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22950003MAC_72.325\"/>
    </mc:Choice>
  </mc:AlternateContent>
  <xr:revisionPtr revIDLastSave="0" documentId="13_ncr:1_{E39CE399-514C-48D8-9006-141E9CFC93CE}" xr6:coauthVersionLast="47" xr6:coauthVersionMax="47" xr10:uidLastSave="{00000000-0000-0000-0000-000000000000}"/>
  <bookViews>
    <workbookView xWindow="-120" yWindow="-120" windowWidth="29040" windowHeight="15720" activeTab="2" xr2:uid="{EEC9EF1C-B6EE-4668-841F-3525B31DA293}"/>
  </bookViews>
  <sheets>
    <sheet name="CAPA" sheetId="2" r:id="rId1"/>
    <sheet name="ORDEM BANCÁRIA " sheetId="8" r:id="rId2"/>
    <sheet name="FLUXO DE CAIXA" sheetId="4" r:id="rId3"/>
  </sheets>
  <externalReferences>
    <externalReference r:id="rId4"/>
    <externalReference r:id="rId5"/>
  </externalReferences>
  <definedNames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 localSheetId="1">#REF!</definedName>
    <definedName name="AAAAAAAAAAA">#REF!</definedName>
    <definedName name="ANEXO12" localSheetId="1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 localSheetId="1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 localSheetId="1">#REF!</definedName>
    <definedName name="CONSOL_HIERARQUIZADO_HCOP">#REF!</definedName>
    <definedName name="CONSOLIDADO" localSheetId="0">#REF!</definedName>
    <definedName name="CONSOLIDADO" localSheetId="2">#REF!</definedName>
    <definedName name="CONSOLIDADO" localSheetId="1">#REF!</definedName>
    <definedName name="CONSOLIDADO">#REF!</definedName>
    <definedName name="CRIS" localSheetId="0">#REF!</definedName>
    <definedName name="CRIS" localSheetId="2">#REF!</definedName>
    <definedName name="CRIS" localSheetId="1">#REF!</definedName>
    <definedName name="CRIS">#REF!</definedName>
    <definedName name="DCNE" localSheetId="1">#REF!</definedName>
    <definedName name="DCNE">#REF!</definedName>
    <definedName name="dEMONS" localSheetId="1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 localSheetId="1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 localSheetId="1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 localSheetId="1">#REF!</definedName>
    <definedName name="e_saldo_total_julh07_hier_completa">#REF!</definedName>
    <definedName name="F" localSheetId="0">#REF!</definedName>
    <definedName name="F" localSheetId="2">#REF!</definedName>
    <definedName name="F" localSheetId="1">#REF!</definedName>
    <definedName name="F">#REF!</definedName>
    <definedName name="FFFFFFF" localSheetId="0">#REF!</definedName>
    <definedName name="FFFFFFF" localSheetId="2">#REF!</definedName>
    <definedName name="FFFFFFF" localSheetId="1">#REF!</definedName>
    <definedName name="FFFFFFF">#REF!</definedName>
    <definedName name="FFFFFFFFFFFFFFFFFF" localSheetId="0">#REF!</definedName>
    <definedName name="FFFFFFFFFFFFFFFFFF" localSheetId="2">#REF!</definedName>
    <definedName name="FFFFFFFFFFFFFFFFFF" localSheetId="1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 localSheetId="1">#REF!</definedName>
    <definedName name="ggg">#REF!</definedName>
    <definedName name="GR" localSheetId="0">#REF!</definedName>
    <definedName name="GR" localSheetId="2">#REF!</definedName>
    <definedName name="GR" localSheetId="1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 localSheetId="1">#REF!</definedName>
    <definedName name="ICESP_DFC___CONSOL_HIERAR">#REF!</definedName>
    <definedName name="já" localSheetId="0">#REF!</definedName>
    <definedName name="já" localSheetId="2">#REF!</definedName>
    <definedName name="já" localSheetId="1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 localSheetId="1">#REF!</definedName>
    <definedName name="jjjjjjjjjjjjjjjjjjjjj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LDLDLDLDLD" localSheetId="0">#REF!</definedName>
    <definedName name="LDLDLDLDLD" localSheetId="2">#REF!</definedName>
    <definedName name="LDLDLDLDLD" localSheetId="1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 localSheetId="1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 localSheetId="1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 localSheetId="1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 localSheetId="1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 localSheetId="1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 localSheetId="1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  <c r="B16" i="4" s="1"/>
</calcChain>
</file>

<file path=xl/sharedStrings.xml><?xml version="1.0" encoding="utf-8"?>
<sst xmlns="http://schemas.openxmlformats.org/spreadsheetml/2006/main" count="15" uniqueCount="13">
  <si>
    <t>Saldo Final</t>
  </si>
  <si>
    <t xml:space="preserve">  </t>
  </si>
  <si>
    <t>REPASSE SECRETARIA DE ESTADO DA SAÚDE DE SÃO PAULO</t>
  </si>
  <si>
    <t>Fluxo de Caixa Realizado</t>
  </si>
  <si>
    <t>Saldo inicial</t>
  </si>
  <si>
    <t>Total</t>
  </si>
  <si>
    <t>Pagamentos de despesas</t>
  </si>
  <si>
    <t>INCREMENTO MAC - SENADOR JOSÉ SERRA</t>
  </si>
  <si>
    <t>EMENDA N°22950003</t>
  </si>
  <si>
    <t>PORTARIA Nº 1.157, DE 18 DE AGOSTO DE 2023</t>
  </si>
  <si>
    <t>-</t>
  </si>
  <si>
    <t>RECEITAS FINANCEIRAS</t>
  </si>
  <si>
    <t>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</si>
</sst>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Aptos Narrow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9" fillId="0" borderId="0" xfId="6" applyFont="1" applyAlignment="1">
      <alignment vertical="center"/>
    </xf>
    <xf numFmtId="0" fontId="1" fillId="0" borderId="0" xfId="7"/>
    <xf numFmtId="0" fontId="11" fillId="0" borderId="0" xfId="6" applyFont="1" applyAlignment="1">
      <alignment vertical="center"/>
    </xf>
    <xf numFmtId="0" fontId="12" fillId="0" borderId="1" xfId="6" applyFont="1" applyBorder="1" applyAlignment="1">
      <alignment vertical="center" wrapText="1"/>
    </xf>
    <xf numFmtId="4" fontId="12" fillId="0" borderId="2" xfId="6" applyNumberFormat="1" applyFont="1" applyBorder="1" applyAlignment="1">
      <alignment vertical="center"/>
    </xf>
    <xf numFmtId="0" fontId="13" fillId="0" borderId="3" xfId="6" applyFont="1" applyBorder="1" applyAlignment="1">
      <alignment horizontal="left" vertical="center" wrapText="1"/>
    </xf>
    <xf numFmtId="4" fontId="13" fillId="0" borderId="4" xfId="6" applyNumberFormat="1" applyFont="1" applyBorder="1" applyAlignment="1">
      <alignment vertical="center"/>
    </xf>
    <xf numFmtId="0" fontId="12" fillId="0" borderId="0" xfId="6" applyFont="1" applyAlignment="1">
      <alignment horizontal="left" vertical="center" wrapText="1"/>
    </xf>
    <xf numFmtId="4" fontId="12" fillId="0" borderId="0" xfId="6" applyNumberFormat="1" applyFont="1" applyAlignment="1">
      <alignment vertical="center"/>
    </xf>
    <xf numFmtId="0" fontId="12" fillId="3" borderId="3" xfId="6" applyFont="1" applyFill="1" applyBorder="1" applyAlignment="1">
      <alignment horizontal="left" vertical="center" wrapText="1"/>
    </xf>
    <xf numFmtId="4" fontId="12" fillId="3" borderId="4" xfId="6" applyNumberFormat="1" applyFont="1" applyFill="1" applyBorder="1" applyAlignment="1">
      <alignment vertical="center"/>
    </xf>
    <xf numFmtId="0" fontId="14" fillId="0" borderId="0" xfId="6" applyFont="1" applyAlignment="1">
      <alignment vertical="center" wrapText="1"/>
    </xf>
    <xf numFmtId="4" fontId="14" fillId="0" borderId="0" xfId="6" applyNumberFormat="1" applyFont="1" applyAlignment="1">
      <alignment vertical="center"/>
    </xf>
    <xf numFmtId="4" fontId="13" fillId="0" borderId="4" xfId="6" applyNumberFormat="1" applyFont="1" applyBorder="1" applyAlignment="1">
      <alignment horizontal="right" vertical="center"/>
    </xf>
    <xf numFmtId="4" fontId="1" fillId="0" borderId="0" xfId="7" applyNumberFormat="1"/>
    <xf numFmtId="0" fontId="12" fillId="3" borderId="3" xfId="6" applyFont="1" applyFill="1" applyBorder="1" applyAlignment="1">
      <alignment horizontal="left" vertical="center"/>
    </xf>
    <xf numFmtId="0" fontId="11" fillId="0" borderId="0" xfId="6" applyFont="1"/>
    <xf numFmtId="4" fontId="11" fillId="0" borderId="0" xfId="6" applyNumberFormat="1" applyFont="1"/>
    <xf numFmtId="0" fontId="16" fillId="4" borderId="5" xfId="6" applyFont="1" applyFill="1" applyBorder="1" applyAlignment="1">
      <alignment vertical="center"/>
    </xf>
    <xf numFmtId="164" fontId="16" fillId="4" borderId="6" xfId="6" applyNumberFormat="1" applyFont="1" applyFill="1" applyBorder="1" applyAlignment="1">
      <alignment vertical="center"/>
    </xf>
    <xf numFmtId="0" fontId="17" fillId="0" borderId="0" xfId="6" applyFont="1"/>
    <xf numFmtId="4" fontId="15" fillId="3" borderId="4" xfId="6" applyNumberFormat="1" applyFont="1" applyFill="1" applyBorder="1" applyAlignment="1">
      <alignment horizontal="right" vertical="center"/>
    </xf>
    <xf numFmtId="17" fontId="13" fillId="0" borderId="3" xfId="6" applyNumberFormat="1" applyFont="1" applyBorder="1" applyAlignment="1">
      <alignment horizontal="left" vertical="center" wrapText="1"/>
    </xf>
    <xf numFmtId="17" fontId="0" fillId="0" borderId="0" xfId="0" applyNumberFormat="1"/>
    <xf numFmtId="0" fontId="5" fillId="2" borderId="0" xfId="4" applyFont="1" applyFill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17" fontId="6" fillId="0" borderId="0" xfId="4" quotePrefix="1" applyNumberFormat="1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center" vertical="center"/>
    </xf>
    <xf numFmtId="0" fontId="10" fillId="0" borderId="0" xfId="6" applyFont="1" applyAlignment="1">
      <alignment horizontal="center" vertical="center"/>
    </xf>
  </cellXfs>
  <cellStyles count="9">
    <cellStyle name="Normal" xfId="0" builtinId="0"/>
    <cellStyle name="Normal 12" xfId="1" xr:uid="{A716A09D-66E0-4545-9617-74511D5AE4A9}"/>
    <cellStyle name="Normal 2 2 2 2 12 2" xfId="6" xr:uid="{C231803A-8393-4022-8AFE-0FF157AA1F05}"/>
    <cellStyle name="Normal 3 3" xfId="4" xr:uid="{A2B0C0A4-4303-45D1-9D50-6FF798E2C32D}"/>
    <cellStyle name="Normal 4 2" xfId="7" xr:uid="{B6EAAF1F-C4E7-405A-A426-DE606EFB5E4A}"/>
    <cellStyle name="Normal 5" xfId="5" xr:uid="{9E459F2A-48F5-4941-A110-34B0C3140A1E}"/>
    <cellStyle name="Normal 7" xfId="3" xr:uid="{16220199-948B-40A4-A9F6-E56719A1DA50}"/>
    <cellStyle name="Normal 8" xfId="2" xr:uid="{D5F6143E-1EC4-4FD2-B0A4-BD80AD41F89A}"/>
    <cellStyle name="Vírgula 2" xfId="8" xr:uid="{4A6089A0-E0DC-4417-B02C-0B979E6D7E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14</xdr:col>
      <xdr:colOff>1</xdr:colOff>
      <xdr:row>1</xdr:row>
      <xdr:rowOff>12557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1543AE-385C-41F7-AD22-BC57F9146C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49250" cy="10058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466725</xdr:colOff>
      <xdr:row>3</xdr:row>
      <xdr:rowOff>89646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02558D2-8863-420D-B8E2-2EAEED5E7F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953125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9</xdr:col>
      <xdr:colOff>438150</xdr:colOff>
      <xdr:row>16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BD7FA7-8361-4EF0-9CCE-9884DCE0C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0"/>
          <a:ext cx="5924550" cy="243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2E28B3-90C7-48DF-96E6-500C0E51BE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2098-836A-4F4E-BD2C-960715E82BEB}">
  <sheetPr>
    <tabColor theme="9" tint="0.79998168889431442"/>
  </sheetPr>
  <dimension ref="A1:N8"/>
  <sheetViews>
    <sheetView showGridLines="0" zoomScale="70" zoomScaleNormal="70" workbookViewId="0">
      <selection activeCell="A20" sqref="A20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5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5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5">
      <c r="A5" s="29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5">
      <c r="A6" s="30" t="s">
        <v>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5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529DD-E8B8-4663-A0B8-B56AD18004D7}">
  <dimension ref="A7"/>
  <sheetViews>
    <sheetView showGridLines="0" workbookViewId="0">
      <selection activeCell="A20" sqref="A20"/>
    </sheetView>
  </sheetViews>
  <sheetFormatPr defaultRowHeight="15" x14ac:dyDescent="0.25"/>
  <sheetData>
    <row r="7" spans="1:1" x14ac:dyDescent="0.25">
      <c r="A7" s="26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4F83A-941D-4FE2-BDD4-AA66C56F51B4}">
  <sheetPr>
    <tabColor theme="9" tint="0.79998168889431442"/>
  </sheetPr>
  <dimension ref="A1:D20"/>
  <sheetViews>
    <sheetView showGridLines="0" tabSelected="1" zoomScale="85" zoomScaleNormal="85" workbookViewId="0">
      <selection activeCell="D17" sqref="D17"/>
    </sheetView>
  </sheetViews>
  <sheetFormatPr defaultColWidth="9.140625" defaultRowHeight="15" x14ac:dyDescent="0.25"/>
  <cols>
    <col min="1" max="1" width="61.7109375" style="19" customWidth="1"/>
    <col min="2" max="2" width="38.28515625" style="19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3"/>
      <c r="B2" s="3"/>
    </row>
    <row r="3" spans="1:4" ht="25.15" customHeight="1" x14ac:dyDescent="0.25">
      <c r="A3" s="33" t="s">
        <v>3</v>
      </c>
      <c r="B3" s="33"/>
    </row>
    <row r="4" spans="1:4" ht="14.4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4</v>
      </c>
      <c r="B6" s="7">
        <v>382.05999999999966</v>
      </c>
    </row>
    <row r="7" spans="1:4" ht="27.6" customHeight="1" x14ac:dyDescent="0.25">
      <c r="A7" s="25" t="s">
        <v>11</v>
      </c>
      <c r="B7" s="9">
        <v>3.65</v>
      </c>
    </row>
    <row r="8" spans="1:4" x14ac:dyDescent="0.25">
      <c r="A8" s="10"/>
      <c r="B8" s="11"/>
    </row>
    <row r="9" spans="1:4" x14ac:dyDescent="0.25">
      <c r="A9" s="12" t="s">
        <v>5</v>
      </c>
      <c r="B9" s="13">
        <f>B7</f>
        <v>3.65</v>
      </c>
    </row>
    <row r="10" spans="1:4" x14ac:dyDescent="0.25">
      <c r="A10" s="10"/>
      <c r="B10" s="11"/>
    </row>
    <row r="11" spans="1:4" ht="27.6" customHeight="1" x14ac:dyDescent="0.25">
      <c r="A11" s="14" t="s">
        <v>6</v>
      </c>
      <c r="B11" s="15"/>
    </row>
    <row r="12" spans="1:4" ht="27.6" customHeight="1" x14ac:dyDescent="0.25">
      <c r="A12" s="8" t="s">
        <v>10</v>
      </c>
      <c r="B12" s="16" t="s">
        <v>10</v>
      </c>
      <c r="C12" s="17"/>
      <c r="D12" s="17"/>
    </row>
    <row r="13" spans="1:4" x14ac:dyDescent="0.25">
      <c r="A13" s="10"/>
      <c r="B13" s="11"/>
    </row>
    <row r="14" spans="1:4" ht="27.6" customHeight="1" x14ac:dyDescent="0.25">
      <c r="A14" s="18" t="s">
        <v>5</v>
      </c>
      <c r="B14" s="24"/>
      <c r="C14" s="17"/>
    </row>
    <row r="15" spans="1:4" x14ac:dyDescent="0.25">
      <c r="B15" s="20"/>
    </row>
    <row r="16" spans="1:4" ht="27.6" customHeight="1" thickBot="1" x14ac:dyDescent="0.3">
      <c r="A16" s="21" t="s">
        <v>0</v>
      </c>
      <c r="B16" s="22">
        <f>B6+B9+B14</f>
        <v>385.70999999999964</v>
      </c>
    </row>
    <row r="20" spans="1:2" x14ac:dyDescent="0.25">
      <c r="A20" s="23"/>
      <c r="B20" s="20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4C6A53-41DF-4912-A89D-33F7CAA1B2AB}"/>
</file>

<file path=customXml/itemProps2.xml><?xml version="1.0" encoding="utf-8"?>
<ds:datastoreItem xmlns:ds="http://schemas.openxmlformats.org/officeDocument/2006/customXml" ds:itemID="{4BADE462-5B82-4FF2-B23B-554B437C450B}"/>
</file>

<file path=customXml/itemProps3.xml><?xml version="1.0" encoding="utf-8"?>
<ds:datastoreItem xmlns:ds="http://schemas.openxmlformats.org/officeDocument/2006/customXml" ds:itemID="{F41AEBEB-F3F5-419C-823C-FC4DDBB7F3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 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cp:lastPrinted>2025-09-15T14:39:28Z</cp:lastPrinted>
  <dcterms:created xsi:type="dcterms:W3CDTF">2025-03-11T17:00:12Z</dcterms:created>
  <dcterms:modified xsi:type="dcterms:W3CDTF">2025-10-09T18:30:49Z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554200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